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staffordshire-my.sharepoint.com/personal/laura_james_staffordshire_gov_uk/Documents/Customer &amp; Performance/Highway Programmes/2025-2026/Integrated Transport/"/>
    </mc:Choice>
  </mc:AlternateContent>
  <xr:revisionPtr revIDLastSave="0" documentId="8_{DD3F96FC-C9E9-4EB9-91C6-6F76B8B132B8}" xr6:coauthVersionLast="47" xr6:coauthVersionMax="47" xr10:uidLastSave="{00000000-0000-0000-0000-000000000000}"/>
  <bookViews>
    <workbookView xWindow="-108" yWindow="-108" windowWidth="23256" windowHeight="12576" xr2:uid="{146A2C31-1998-42DB-908A-A474C5705885}"/>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<sst xmlns="http://schemas.openxmlformats.org/spreadsheetml/2006/main" count="257" uniqueCount="124">
  <si>
    <t>Scheme Type</t>
  </si>
  <si>
    <t>District</t>
  </si>
  <si>
    <t>Scheme Name and Location</t>
  </si>
  <si>
    <t>Scheme Description</t>
  </si>
  <si>
    <t>Anticipated Delivery (Spring/Summer/Autumn/Winter)</t>
  </si>
  <si>
    <t>Scheme Status</t>
  </si>
  <si>
    <t>Targeted Local Safety Schemes</t>
  </si>
  <si>
    <t>SMDC</t>
  </si>
  <si>
    <t>A53 Buxton Road, between Blackshaw Moor and Flash</t>
  </si>
  <si>
    <t>Likely scheme following feasibility study includes a speed limit reduction to 50mph, marker posts at side road junctions and blind spots, warning signs to alert drivers to expect slower vehicles existing the layby near Brown Lane, traffic island at Blackmere Road/Hazel Barrow Lane junction and updated warning and directional signage along the route.</t>
  </si>
  <si>
    <t>Autumn 2025</t>
  </si>
  <si>
    <t>Design</t>
  </si>
  <si>
    <t>ESBC</t>
  </si>
  <si>
    <t>Loxley crossroads, Kingstone, Uttoxeter</t>
  </si>
  <si>
    <t>To improve safety, it is recommended that the two side roads are offset to give better sight of the junction.</t>
  </si>
  <si>
    <t>TBC</t>
  </si>
  <si>
    <t xml:space="preserve">Community Liaison Schemes </t>
  </si>
  <si>
    <t>Flood Mitigation at Glascote Arches, Tamworth</t>
  </si>
  <si>
    <t xml:space="preserve">A feasibility study recommended options for mitigating the flooding and the preferred short term low cost option that will be delivered in 2024/25 is to flush through the drains and put a camera down.   </t>
  </si>
  <si>
    <t>Design (liaison with STW)</t>
  </si>
  <si>
    <t>SBC</t>
  </si>
  <si>
    <t>A519 Beech - Road Safety Improvements</t>
  </si>
  <si>
    <t xml:space="preserve">Following the outcome of a feasibility study, the preferred option is likely to include the upgrading of existing warning signage and providing changes to the speed limit at the bend in the road.  </t>
  </si>
  <si>
    <t>Autumn / Winter 2025</t>
  </si>
  <si>
    <t>Station Lane traffic management, Walton-on-Trent</t>
  </si>
  <si>
    <t>The proposal includes carriageway narrowing prior to the Walton Bridge and a priority system, allowing motorists in large vehicles the opportunity to turn around and find an alternative route. This will also see the National Speed Limit dropped to 40mph.</t>
  </si>
  <si>
    <t>SSDC</t>
  </si>
  <si>
    <t>Shaws Lane Great Wyley South Staffs – Weight Restriction</t>
  </si>
  <si>
    <t>Provision of a Weight Restriction to cover the length of Shaws Lane Great Wyrley.</t>
  </si>
  <si>
    <t>Spring 2026</t>
  </si>
  <si>
    <t>A521 Draycott Cross Road - Cheadle</t>
  </si>
  <si>
    <t xml:space="preserve">There has been a large number of damage-only accidents at the Huntsman PH crossroads from vehicles not stopping at the junction of either Draycott Cross Road or Brookhouse Lane. Some relining of the junction has taken place, as has cutting back of vegetation to improve visibility. </t>
  </si>
  <si>
    <t>Winter 2025</t>
  </si>
  <si>
    <t>Hanchurch 40mph Speed Reduction</t>
  </si>
  <si>
    <t>In 2020/21, it was determined this section of Hanchurch on Newcastle Road was required to be a 40mph zone. As the TRO progressed, however permanent signage was due to be installed via HS2 works. As HS2 has been cancelled, this has left the scheme incomplete with signage on temporary A-frames. Progression of scheme to implement the permanent lit signage needs to be now funded through SCC. Eon have now provided us with a quote for the relevant signage and associated works. Engineers will be meeting in January with Eon to progress the planning.</t>
  </si>
  <si>
    <t>Summer 2025</t>
  </si>
  <si>
    <t>Construction</t>
  </si>
  <si>
    <t>Knowles Hill, Rolleston</t>
  </si>
  <si>
    <t>Detailed design and scheme implementation to address Cllr White and residents' concerns of speeding on Rolleston Road and Knowles Hill. These two roads provide access to residential properties along one side of the road. There main area of concern is that of the junction of Beacon Road, which provides access to a large majority of dwellings.</t>
  </si>
  <si>
    <t>Halls Road/Station Road, Biddulph Traffic calming and junction improvements</t>
  </si>
  <si>
    <t xml:space="preserve">The proposal is to provide two uncontrolled dropped crossings near the junction of Smokies Way to provide a safe point for pedestrians to cross, particularly those accessing NCN55, Biddulph Valley Way.  Also, at the Halls Road/Station Road junction uncontrolled tactile crossings are to be installed to improve pedestrians’ ability to cross the carriageway safely. There is the potential to review the need for traffic calming. </t>
  </si>
  <si>
    <t>NBC</t>
  </si>
  <si>
    <t>Ironmarket, Newcastle TRO Revision and review of town centre taxi rank arrangements</t>
  </si>
  <si>
    <t>To revise the current TRO restrictions along Ironmarket (and High Street) to include Sunday which is currently excluded from the TRO timings. In addition to consider a revision to the current timing which excludes traffic, from 10am to 5pm to 9.30am to 5.30pm.</t>
  </si>
  <si>
    <t>Clay Lake and Station Road, Endon Parking Restrictions</t>
  </si>
  <si>
    <t xml:space="preserve">Provision of road markings along Clay Lake and Station Road along with a junction TRO on Station Road (A53 junction) to control parking </t>
  </si>
  <si>
    <t>Winter 2025 / Spring 2026</t>
  </si>
  <si>
    <t>High Lane, Breach Road and Clay Lake, Brown Edge Installation of 30mph/Safety Camera repeaters</t>
  </si>
  <si>
    <t>Provision and installation of sign Safety Camera/30mph repeater sign along High Lane, Breach Road and Clay Lake (B5051)</t>
  </si>
  <si>
    <t>Hillside Avenue/Church Lane junction, Endon Minor Junction upgrade/redesign</t>
  </si>
  <si>
    <t>Minor junction upgrade/redesign of the existing traffic island to alter the alignment of the island to guide traffic to the exit point. Also includes the provision of No Entry and Give Way road markings.  In addition, it is proposed to install an uncontrolled dropped crossing with tactile paving at the SCP location to improve accessibility for all pedestrians.</t>
  </si>
  <si>
    <t>LDC</t>
  </si>
  <si>
    <t xml:space="preserve">Lichfield Road, Handsacre – Introduction of 40mph buffer zone and 30mph repeater signage. </t>
  </si>
  <si>
    <t xml:space="preserve">Introduction of a 40mph speed limit buffer zone on the approch to the existing 30mph spped limit, together with additional signing to address speeding concerns. </t>
  </si>
  <si>
    <t>Pedestrian crossing on the A522 New Road, Tean</t>
  </si>
  <si>
    <t>Consideration of a pedestrian crossing facility at the new Co-Op store on New Road, Tean and potential funding opportunities.</t>
  </si>
  <si>
    <t>A521 Uttoxeter Road, Draycott in the Moors</t>
  </si>
  <si>
    <t>Consideration of pedestrian crossing facilities on the A521 Uttoxeter Road.</t>
  </si>
  <si>
    <t>Congleton Road, Biddulph Extension of 30mph speed limit</t>
  </si>
  <si>
    <t xml:space="preserve">Lower the speed limit from its current 40mph to extend the length of the 30mph speed limit. Also includes work to cut back overhanging vegetation where identified and modifying sign posts to cranked/swan neck variations to enhance their visibility to drivers. </t>
  </si>
  <si>
    <t>The Blythe Speed Limit Reduction</t>
  </si>
  <si>
    <t>Introduction of a 30mph speed limit through The Blythe.</t>
  </si>
  <si>
    <t>n/a</t>
  </si>
  <si>
    <t>Complete</t>
  </si>
  <si>
    <t>Countywide Commitments</t>
  </si>
  <si>
    <t>Countywide</t>
  </si>
  <si>
    <t>Divisional Highways Programme (DHP)</t>
  </si>
  <si>
    <t>The Divisional Highway Programme is a Local Member Initiative that helps to fund highway and transport schemes prioritised by County Councillors, such as pedestrian safety, safety and congestion issues at local junctions, school traffic, HGV routing, speeding through villages, parking issues and rat-running on inappropriate roads.</t>
  </si>
  <si>
    <t>All Year</t>
  </si>
  <si>
    <t>Ongoing</t>
  </si>
  <si>
    <t>Bus Infrastructure improvement programme</t>
  </si>
  <si>
    <t xml:space="preserve">A programme of works to improve the County Council’s bus stop infrastructure to provide a more attractive environment for bus users ensuring a consistent standard as identified in the Information and Infrastructure Guide.  </t>
  </si>
  <si>
    <t>Transport Strategy Schemes</t>
  </si>
  <si>
    <t xml:space="preserve">B5017 Corridor Improvements, Burton </t>
  </si>
  <si>
    <t xml:space="preserve">Deliver traffic management and pedestrian improvements on the B5017 between Wellington Road/Shobnall Road and Postern Road, taking into account local community concerns, safety concerns around Shobnall Primary School and access to the hospital.  </t>
  </si>
  <si>
    <t>Design / Consultation</t>
  </si>
  <si>
    <t xml:space="preserve">Transport improvements associated with Land South of Branston, Burton </t>
  </si>
  <si>
    <t xml:space="preserve">Detailed designs will be progressed in line with the outcome of public consultations that were completed in 2023 on walking and cycling proposals along the B5018 corridor, between Main Street Branston and Paget High School. It is currently expected that the scheme will be delivered in 2025/26.
</t>
  </si>
  <si>
    <t xml:space="preserve">A34 Stafford Road / Eccleshall Road junction, Stone </t>
  </si>
  <si>
    <t xml:space="preserve">Investigation and design of improvement options to provide additional vehicular capacity and walking and cycling provision on the Eccleshall Road approach to Walton Island.  </t>
  </si>
  <si>
    <t xml:space="preserve">Eastern Avenue pedestrian and cycle provision between A51 junction and Dimbles Lane, Lichfield </t>
  </si>
  <si>
    <t>Review of pedestrian provision at the A51 junction and cycle and footway provision connecting to Grange Lane south of Eastern Avenue and to existing footpaths that connect to Dimbles Lane.
Shared/segregated cycle use needs to be provided along the northern side of the road serving The Friary School and Friary Grange Leisure Centre, with cycling provision at all crossings to connect to residential areas to the south of Eastern Avenue. The A51 junction needs to be reviewed in terms of HGV movements.  There are significant drainage issues on footways in the vicinity of the narrow footways adjacent to the school entrance.</t>
  </si>
  <si>
    <t>St Edward Street, Leek,  pedestrian and cycle enhancements</t>
  </si>
  <si>
    <t>In response to a Feasibility Report completed in 2020, further traffic appraisals and scheme designs are required in 2022/23, including consideration of the impact of scheme options on the four key junction within Leek town centre. Scheme options can then be taken forward for stakeholder engagement to identify the preferred package of sustainable transport measures.</t>
  </si>
  <si>
    <t>Amington School Street Project, Tamworth</t>
  </si>
  <si>
    <t xml:space="preserve">Detailed design and consultations will be completed and the final scheme is programmed to be delivered during July and August 2024. The scheme delivers walking and cycling improvements between the High School, along Florendine Street where the local primary school is situated, across the busy Tamworth Road, linking to the canal to the towpath and the wider residential areas beyond the canal.  </t>
  </si>
  <si>
    <t>Town Fund Town Centre Permeability Newcastle-under-Lyme</t>
  </si>
  <si>
    <t xml:space="preserve">A527 Barracks Road / Hassell Street pedestrian and cycle improvements and Pedestrian and cycle improvements on Cemetery Road at A525 Gallowstree Lane junction </t>
  </si>
  <si>
    <t>Tender</t>
  </si>
  <si>
    <t xml:space="preserve">Towns Fund Cycle Network Enhancements, Burton upon Trent </t>
  </si>
  <si>
    <t xml:space="preserve">Cycling and pedestrian improvements will be delivered along Borough Road between the rail station and the town hall; along connecting roads through residential areas, together with improved cycle provision on the A511. </t>
  </si>
  <si>
    <t>Winter 2025 (delayed due to conflicting works)</t>
  </si>
  <si>
    <t>ESBC, SBC, CCDC, NBC, TBC</t>
  </si>
  <si>
    <t>Cycle Parking</t>
  </si>
  <si>
    <t xml:space="preserve">Design of high quality cycle parking at key locations in Burton, Stafford, Newcastle, Cannock and Tamworth to support the new segregated cycle routes being delivered as part of Active Travel Funds. </t>
  </si>
  <si>
    <t>Summer / Autumn 2025</t>
  </si>
  <si>
    <t>Traffic Signal Renewal - Wellington Street/Derby Street Gyratory</t>
  </si>
  <si>
    <t>Update and replace the existing traffic signal furniture, supporting the countywide programme of traffic signal refurbishment, that focuses on the growing number of poor assets that require urgent refurbishment, including the replacement of obsolete halogen bulbs.</t>
  </si>
  <si>
    <t>Winter 2025 (delayed due to conflicting works) - Linked to Burton Towns Fund cycle scheme</t>
  </si>
  <si>
    <t>Fradley Active Travel improvements</t>
  </si>
  <si>
    <t>Design and deliver improvements to active travel modes to provide connections to key local infrastructure and services into the Fradley Park/Halifax Avenue housing development.</t>
  </si>
  <si>
    <t>Consultation</t>
  </si>
  <si>
    <t>Safe Walking and Wheeling along A5121 corridor, Burton</t>
  </si>
  <si>
    <t>Detailed design, consultaition and delivery of walking and wheeling improvementsa long A5121 Derby Street, including side road junction treatments, enhanced footways and safer crossing facilities.</t>
  </si>
  <si>
    <t>Veritas School active travel improvements, Stafford</t>
  </si>
  <si>
    <t>Feasibility study to explore potential options to improve the walking, wheeling and cycling routes to Veritas Primary Academy School.   Scheme delivery will be in a future year, as resources permit.</t>
  </si>
  <si>
    <t>Handsacre:  Identify an appropriate location for and deliver a zebra crossing across the B5014 Lichfield Rd.</t>
  </si>
  <si>
    <t>This scheme should provide a convenient crossing point for pedestrian trips from  Acresford Park (Tuppenhurst Lane) and neighbouring residential areas to amenities/facilities along the A513 New Road in Armitage and Handsacre.</t>
  </si>
  <si>
    <t>A513 Stafford, Toucan Crossing adjacent to Marston Lane</t>
  </si>
  <si>
    <t>Installation of a controlled crossing to accommodate both pedestrians and cyclists on the A513 adjacent to the Marston Lane junction. In addition the speed limit will be reduced from 50mph to 30mph.</t>
  </si>
  <si>
    <t>TBC (linked to Beaconside development scheme)</t>
  </si>
  <si>
    <t>Trent and Mersey Canal and Town Centre Wayfinding, Kidsgrove</t>
  </si>
  <si>
    <t>This wayfinding scheme will seek to place directional signing at key locations in the vicinity of Hardingswood Road, improving connectivity to the upgraded towpath, the town centre, the rail station and beyond.</t>
  </si>
  <si>
    <t>CCDC</t>
  </si>
  <si>
    <t>Rugeley Active Travel Fund phase 4e</t>
  </si>
  <si>
    <t>Improve pedestrian accessibility to the town centre from Elmore Lane and Bow Street</t>
  </si>
  <si>
    <t>Chasetown Pedestrian Scheme Active Travel Fund phase 4e</t>
  </si>
  <si>
    <t>Improving pedestrian crossing points in the vicinity of the roundabout by the Co-op. The scheme will improve crossing facilities for school children other highly vulnerable users. Kassel kerbs also being installed at the bus stops on High Street.</t>
  </si>
  <si>
    <t>Newcastle Greenway barrier removal</t>
  </si>
  <si>
    <t xml:space="preserve">Silverdale greenway runs 2.7miles and is part of the National Cycle Network. A feasibility study has been produced by Sustrans that identifies how the barriers could be re-designed to ensure they meet Equalties Act 2010 requirements.  Funding in 204/25 will be used to deliver the first phase of improvements that have received support from local communties and stakeholders. </t>
  </si>
  <si>
    <t>Lower Milehouse Lane Barrier Removal &amp; Uncontrolled Crossing</t>
  </si>
  <si>
    <t>Engagement with local councillors and a joint initiative with the University of Westminster to look at the impact of barrier removal on active travel routes.  Delivery of barrier removal and crossing design.</t>
  </si>
  <si>
    <t>ATF2 Newcastle George Street</t>
  </si>
  <si>
    <t xml:space="preserve">Footway widening and installation of bollards to prevent illegal parking.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</si>
</sst>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2"/>
      <color theme="1"/>
      <name val="Verdana"/>
      <family val="2"/>
    </font>
    <font>
      <b/>
      <sz val="12"/>
      <name val="Verdana"/>
      <family val="2"/>
    </font>
    <font>
      <sz val="12"/>
      <name val="Verdana"/>
      <family val="2"/>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applyAlignment="1">
      <alignment wrapText="1"/>
    </xf>
    <xf numFmtId="0" fontId="2" fillId="0" borderId="0" xfId="0" applyFont="1" applyAlignment="1">
      <alignment wrapText="1"/>
    </xf>
  </cellXfs>
  <cellStyles count="1">
    <cellStyle name="Normal" xfId="0" builtinId="0"/>
  </cellStyles>
  <dxfs count="41">
    <dxf>
      <font>
        <strike val="0"/>
        <outline val="0"/>
        <shadow val="0"/>
        <u val="none"/>
        <vertAlign val="baseline"/>
        <sz val="12"/>
        <color auto="1"/>
        <name val="Verdana"/>
        <family val="2"/>
        <scheme val="none"/>
      </font>
      <alignment horizontal="general" vertical="bottom" textRotation="0" wrapText="1" indent="0" justifyLastLine="0" shrinkToFit="0" readingOrder="0"/>
    </dxf>
    <dxf>
      <font>
        <strike val="0"/>
        <outline val="0"/>
        <shadow val="0"/>
        <u val="none"/>
        <vertAlign val="baseline"/>
        <sz val="12"/>
        <color auto="1"/>
        <name val="Verdan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name val="Verdan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general" vertical="bottom" textRotation="0" wrapText="1" indent="0" justifyLastLine="0" shrinkToFit="0" readingOrder="0"/>
    </dxf>
    <dxf>
      <font>
        <b/>
        <i val="0"/>
        <strike val="0"/>
        <condense val="0"/>
        <extend val="0"/>
        <outline val="0"/>
        <shadow val="0"/>
        <u val="none"/>
        <vertAlign val="baseline"/>
        <sz val="12"/>
        <color auto="1"/>
        <name val="Verdana"/>
        <family val="2"/>
        <scheme val="none"/>
      </font>
      <alignment horizontal="general" vertical="bottom" textRotation="0" wrapText="1" indent="0" justifyLastLine="0" shrinkToFit="0" readingOrder="0"/>
    </dxf>
    <dxf>
      <fill>
        <patternFill>
          <bgColor theme="9" tint="0.39994506668294322"/>
        </patternFill>
      </fill>
    </dxf>
    <dxf>
      <fill>
        <patternFill>
          <bgColor theme="6"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2364942</xdr:colOff>
      <xdr:row>0</xdr:row>
      <xdr:rowOff>0</xdr:rowOff>
    </xdr:from>
    <xdr:to>
      <xdr:col>6</xdr:col>
      <xdr:colOff>93060</xdr:colOff>
      <xdr:row>1</xdr:row>
      <xdr:rowOff>322729</xdr:rowOff>
    </xdr:to>
    <xdr:pic>
      <xdr:nvPicPr>
        <xdr:cNvPr id="3" name="Picture 2">
          <a:extLst>
            <a:ext uri="{FF2B5EF4-FFF2-40B4-BE49-F238E27FC236}">
              <a16:creationId xmlns:a16="http://schemas.microsoft.com/office/drawing/2014/main" id="{E41B6E19-363A-E047-01F8-B5CEB03C70D7}"/>
            </a:ext>
          </a:extLst>
        </xdr:cNvPr>
        <xdr:cNvPicPr>
          <a:picLocks noChangeAspect="1"/>
        </xdr:cNvPicPr>
      </xdr:nvPicPr>
      <xdr:blipFill>
        <a:blip xmlns:r="http://schemas.openxmlformats.org/officeDocument/2006/relationships" r:embed="rId1"/>
        <a:stretch>
          <a:fillRect/>
        </a:stretch>
      </xdr:blipFill>
      <xdr:spPr>
        <a:xfrm>
          <a:off x="13068801" y="0"/>
          <a:ext cx="2362871" cy="13895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F044A3-44E2-47E7-BE0B-071C3A6D4AD0}" name="Table1" displayName="Table1" ref="A2:F44" totalsRowShown="0" headerRowDxfId="7" dataDxfId="6">
  <autoFilter ref="A2:F44" xr:uid="{26F044A3-44E2-47E7-BE0B-071C3A6D4AD0}"/>
  <tableColumns count="6">
    <tableColumn id="1" xr3:uid="{A1645E50-9FC9-483F-BE88-97C71AB29AAE}" name="Scheme Type" dataDxfId="5"/>
    <tableColumn id="2" xr3:uid="{A31B954A-825A-476A-A422-B7FCC3768C22}" name="District" dataDxfId="4"/>
    <tableColumn id="3" xr3:uid="{16ED4BB0-EF1E-44A2-9DCD-07EB8C905E0E}" name="Scheme Name and Location" dataDxfId="3"/>
    <tableColumn id="4" xr3:uid="{E6A5439D-7F3F-46EF-9038-CB9DA14ACB43}" name="Scheme Description" dataDxfId="2"/>
    <tableColumn id="5" xr3:uid="{DD823EE8-4E3E-42CC-8123-D3FF4D4B0CAA}" name="Anticipated Delivery (Spring/Summer/Autumn/Winter)" dataDxfId="1"/>
    <tableColumn id="6" xr3:uid="{1CEA3BCD-1AC3-461D-B75E-F226FE016E3F}" name="Scheme Statu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F84C7-4FCE-4312-B1CC-CAB20CC84D97}">
  <dimension ref="A1:F44"/>
  <sheetViews>
    <sheetView tabSelected="1" zoomScale="85" zoomScaleNormal="85" workbookViewId="0">
      <selection activeCell="G3" sqref="G3"/>
    </sheetView>
  </sheetViews>
  <sheetFormatPr defaultColWidth="9.19921875" defaultRowHeight="16.149999999999999"/>
  <cols>
    <col min="1" max="1" width="15.5" style="2" customWidth="1"/>
    <col min="2" max="2" width="10.19921875" style="2" bestFit="1" customWidth="1"/>
    <col min="3" max="3" width="25.296875" style="2" customWidth="1"/>
    <col min="4" max="4" width="56.8984375" style="2" customWidth="1"/>
    <col min="5" max="5" width="32.19921875" style="2" customWidth="1"/>
    <col min="6" max="6" width="14.5" style="2" customWidth="1"/>
    <col min="7" max="16384" width="9.19921875" style="2"/>
  </cols>
  <sheetData>
    <row r="1" spans="1:6" ht="84" customHeight="1"/>
    <row r="2" spans="1:6" ht="32.450000000000003">
      <c r="A2" s="1" t="s">
        <v>0</v>
      </c>
      <c r="B2" s="1" t="s">
        <v>1</v>
      </c>
      <c r="C2" s="1" t="s">
        <v>2</v>
      </c>
      <c r="D2" s="1" t="s">
        <v>3</v>
      </c>
      <c r="E2" s="1" t="s">
        <v>4</v>
      </c>
      <c r="F2" s="1" t="s">
        <v>5</v>
      </c>
    </row>
    <row r="3" spans="1:6" ht="97.15">
      <c r="A3" s="2" t="s">
        <v>6</v>
      </c>
      <c r="B3" s="2" t="s">
        <v>7</v>
      </c>
      <c r="C3" s="2" t="s">
        <v>8</v>
      </c>
      <c r="D3" s="2" t="s">
        <v>9</v>
      </c>
      <c r="E3" s="2" t="s">
        <v>10</v>
      </c>
      <c r="F3" s="2" t="s">
        <v>11</v>
      </c>
    </row>
    <row r="4" spans="1:6" ht="32.450000000000003">
      <c r="A4" s="2" t="s">
        <v>6</v>
      </c>
      <c r="B4" s="2" t="s">
        <v>12</v>
      </c>
      <c r="C4" s="2" t="s">
        <v>13</v>
      </c>
      <c r="D4" s="2" t="s">
        <v>14</v>
      </c>
      <c r="E4" s="2" t="s">
        <v>15</v>
      </c>
      <c r="F4" s="2" t="s">
        <v>11</v>
      </c>
    </row>
    <row r="5" spans="1:6" ht="48.6">
      <c r="A5" s="2" t="s">
        <v>16</v>
      </c>
      <c r="B5" s="2" t="s">
        <v>15</v>
      </c>
      <c r="C5" s="2" t="s">
        <v>17</v>
      </c>
      <c r="D5" s="2" t="s">
        <v>18</v>
      </c>
      <c r="E5" s="2" t="s">
        <v>10</v>
      </c>
      <c r="F5" s="2" t="s">
        <v>19</v>
      </c>
    </row>
    <row r="6" spans="1:6" ht="48.6">
      <c r="A6" s="2" t="s">
        <v>16</v>
      </c>
      <c r="B6" s="2" t="s">
        <v>20</v>
      </c>
      <c r="C6" s="2" t="s">
        <v>21</v>
      </c>
      <c r="D6" s="2" t="s">
        <v>22</v>
      </c>
      <c r="E6" s="2" t="s">
        <v>23</v>
      </c>
      <c r="F6" s="2" t="s">
        <v>11</v>
      </c>
    </row>
    <row r="7" spans="1:6" ht="64.900000000000006">
      <c r="A7" s="2" t="s">
        <v>16</v>
      </c>
      <c r="B7" s="2" t="s">
        <v>12</v>
      </c>
      <c r="C7" s="2" t="s">
        <v>24</v>
      </c>
      <c r="D7" s="2" t="s">
        <v>25</v>
      </c>
      <c r="E7" s="2" t="s">
        <v>15</v>
      </c>
      <c r="F7" s="2" t="s">
        <v>11</v>
      </c>
    </row>
    <row r="8" spans="1:6" ht="48.6">
      <c r="A8" s="2" t="s">
        <v>16</v>
      </c>
      <c r="B8" s="2" t="s">
        <v>26</v>
      </c>
      <c r="C8" s="2" t="s">
        <v>27</v>
      </c>
      <c r="D8" s="2" t="s">
        <v>28</v>
      </c>
      <c r="E8" s="2" t="s">
        <v>29</v>
      </c>
      <c r="F8" s="2" t="s">
        <v>11</v>
      </c>
    </row>
    <row r="9" spans="1:6" ht="81">
      <c r="A9" s="2" t="s">
        <v>16</v>
      </c>
      <c r="B9" s="2" t="s">
        <v>7</v>
      </c>
      <c r="C9" s="2" t="s">
        <v>30</v>
      </c>
      <c r="D9" s="2" t="s">
        <v>31</v>
      </c>
      <c r="E9" s="2" t="s">
        <v>32</v>
      </c>
      <c r="F9" s="2" t="s">
        <v>11</v>
      </c>
    </row>
    <row r="10" spans="1:6" ht="145.9">
      <c r="A10" s="2" t="s">
        <v>16</v>
      </c>
      <c r="B10" s="2" t="s">
        <v>20</v>
      </c>
      <c r="C10" s="2" t="s">
        <v>33</v>
      </c>
      <c r="D10" s="2" t="s">
        <v>34</v>
      </c>
      <c r="E10" s="2" t="s">
        <v>35</v>
      </c>
      <c r="F10" s="2" t="s">
        <v>36</v>
      </c>
    </row>
    <row r="11" spans="1:6" ht="81">
      <c r="A11" s="2" t="s">
        <v>16</v>
      </c>
      <c r="B11" s="2" t="s">
        <v>12</v>
      </c>
      <c r="C11" s="2" t="s">
        <v>37</v>
      </c>
      <c r="D11" s="2" t="s">
        <v>38</v>
      </c>
      <c r="E11" s="2" t="s">
        <v>32</v>
      </c>
      <c r="F11" s="2" t="s">
        <v>11</v>
      </c>
    </row>
    <row r="12" spans="1:6" ht="113.45">
      <c r="A12" s="2" t="s">
        <v>16</v>
      </c>
      <c r="B12" s="2" t="s">
        <v>7</v>
      </c>
      <c r="C12" s="2" t="s">
        <v>39</v>
      </c>
      <c r="D12" s="2" t="s">
        <v>40</v>
      </c>
      <c r="E12" s="2" t="s">
        <v>32</v>
      </c>
      <c r="F12" s="2" t="s">
        <v>11</v>
      </c>
    </row>
    <row r="13" spans="1:6" ht="64.900000000000006">
      <c r="A13" s="2" t="s">
        <v>16</v>
      </c>
      <c r="B13" s="2" t="s">
        <v>41</v>
      </c>
      <c r="C13" s="2" t="s">
        <v>42</v>
      </c>
      <c r="D13" s="2" t="s">
        <v>43</v>
      </c>
      <c r="E13" s="2" t="s">
        <v>32</v>
      </c>
      <c r="F13" s="2" t="s">
        <v>11</v>
      </c>
    </row>
    <row r="14" spans="1:6" ht="32.450000000000003">
      <c r="A14" s="2" t="s">
        <v>16</v>
      </c>
      <c r="B14" s="2" t="s">
        <v>7</v>
      </c>
      <c r="C14" s="2" t="s">
        <v>44</v>
      </c>
      <c r="D14" s="2" t="s">
        <v>45</v>
      </c>
      <c r="E14" s="2" t="s">
        <v>46</v>
      </c>
      <c r="F14" s="2" t="s">
        <v>11</v>
      </c>
    </row>
    <row r="15" spans="1:6" ht="64.900000000000006">
      <c r="A15" s="2" t="s">
        <v>16</v>
      </c>
      <c r="B15" s="2" t="s">
        <v>7</v>
      </c>
      <c r="C15" s="2" t="s">
        <v>47</v>
      </c>
      <c r="D15" s="2" t="s">
        <v>48</v>
      </c>
      <c r="E15" s="2" t="s">
        <v>35</v>
      </c>
      <c r="F15" s="2" t="s">
        <v>11</v>
      </c>
    </row>
    <row r="16" spans="1:6" ht="97.15">
      <c r="A16" s="2" t="s">
        <v>16</v>
      </c>
      <c r="B16" s="2" t="s">
        <v>7</v>
      </c>
      <c r="C16" s="2" t="s">
        <v>49</v>
      </c>
      <c r="D16" s="2" t="s">
        <v>50</v>
      </c>
      <c r="E16" s="2" t="s">
        <v>32</v>
      </c>
      <c r="F16" s="2" t="s">
        <v>11</v>
      </c>
    </row>
    <row r="17" spans="1:6" ht="64.900000000000006">
      <c r="A17" s="2" t="s">
        <v>16</v>
      </c>
      <c r="B17" s="2" t="s">
        <v>51</v>
      </c>
      <c r="C17" s="2" t="s">
        <v>52</v>
      </c>
      <c r="D17" s="2" t="s">
        <v>53</v>
      </c>
      <c r="E17" s="2" t="s">
        <v>29</v>
      </c>
      <c r="F17" s="2" t="s">
        <v>11</v>
      </c>
    </row>
    <row r="18" spans="1:6" ht="32.450000000000003">
      <c r="A18" s="2" t="s">
        <v>16</v>
      </c>
      <c r="B18" s="2" t="s">
        <v>7</v>
      </c>
      <c r="C18" s="2" t="s">
        <v>54</v>
      </c>
      <c r="D18" s="2" t="s">
        <v>55</v>
      </c>
      <c r="E18" s="2" t="s">
        <v>23</v>
      </c>
      <c r="F18" s="2" t="s">
        <v>11</v>
      </c>
    </row>
    <row r="19" spans="1:6" ht="32.450000000000003">
      <c r="A19" s="2" t="s">
        <v>16</v>
      </c>
      <c r="B19" s="2" t="s">
        <v>7</v>
      </c>
      <c r="C19" s="2" t="s">
        <v>56</v>
      </c>
      <c r="D19" s="2" t="s">
        <v>57</v>
      </c>
      <c r="E19" s="2" t="s">
        <v>15</v>
      </c>
      <c r="F19" s="2" t="s">
        <v>11</v>
      </c>
    </row>
    <row r="20" spans="1:6" ht="64.900000000000006">
      <c r="A20" s="2" t="s">
        <v>16</v>
      </c>
      <c r="B20" s="2" t="s">
        <v>7</v>
      </c>
      <c r="C20" s="2" t="s">
        <v>58</v>
      </c>
      <c r="D20" s="2" t="s">
        <v>59</v>
      </c>
      <c r="E20" s="2" t="s">
        <v>32</v>
      </c>
      <c r="F20" s="2" t="s">
        <v>11</v>
      </c>
    </row>
    <row r="21" spans="1:6" ht="32.450000000000003">
      <c r="A21" s="2" t="s">
        <v>16</v>
      </c>
      <c r="B21" s="2" t="s">
        <v>12</v>
      </c>
      <c r="C21" s="2" t="s">
        <v>60</v>
      </c>
      <c r="D21" s="2" t="s">
        <v>61</v>
      </c>
      <c r="E21" s="2" t="s">
        <v>62</v>
      </c>
      <c r="F21" s="2" t="s">
        <v>63</v>
      </c>
    </row>
    <row r="22" spans="1:6" ht="81">
      <c r="A22" s="2" t="s">
        <v>64</v>
      </c>
      <c r="B22" s="2" t="s">
        <v>65</v>
      </c>
      <c r="C22" s="2" t="s">
        <v>66</v>
      </c>
      <c r="D22" s="2" t="s">
        <v>67</v>
      </c>
      <c r="E22" s="2" t="s">
        <v>68</v>
      </c>
      <c r="F22" s="2" t="s">
        <v>69</v>
      </c>
    </row>
    <row r="23" spans="1:6" ht="64.900000000000006">
      <c r="A23" s="2" t="s">
        <v>64</v>
      </c>
      <c r="B23" s="2" t="s">
        <v>65</v>
      </c>
      <c r="C23" s="2" t="s">
        <v>70</v>
      </c>
      <c r="D23" s="2" t="s">
        <v>71</v>
      </c>
      <c r="E23" s="2" t="s">
        <v>68</v>
      </c>
      <c r="F23" s="2" t="s">
        <v>69</v>
      </c>
    </row>
    <row r="24" spans="1:6" ht="64.900000000000006">
      <c r="A24" s="2" t="s">
        <v>72</v>
      </c>
      <c r="B24" s="2" t="s">
        <v>12</v>
      </c>
      <c r="C24" s="2" t="s">
        <v>73</v>
      </c>
      <c r="D24" s="2" t="s">
        <v>74</v>
      </c>
      <c r="E24" s="2" t="s">
        <v>29</v>
      </c>
      <c r="F24" s="2" t="s">
        <v>75</v>
      </c>
    </row>
    <row r="25" spans="1:6" ht="97.15">
      <c r="A25" s="2" t="s">
        <v>72</v>
      </c>
      <c r="B25" s="2" t="s">
        <v>12</v>
      </c>
      <c r="C25" s="2" t="s">
        <v>76</v>
      </c>
      <c r="D25" s="2" t="s">
        <v>77</v>
      </c>
      <c r="E25" s="2" t="s">
        <v>15</v>
      </c>
      <c r="F25" s="2" t="s">
        <v>11</v>
      </c>
    </row>
    <row r="26" spans="1:6" ht="48.6">
      <c r="A26" s="2" t="s">
        <v>72</v>
      </c>
      <c r="B26" s="2" t="s">
        <v>20</v>
      </c>
      <c r="C26" s="2" t="s">
        <v>78</v>
      </c>
      <c r="D26" s="2" t="s">
        <v>79</v>
      </c>
      <c r="E26" s="2" t="s">
        <v>29</v>
      </c>
      <c r="F26" s="2" t="s">
        <v>11</v>
      </c>
    </row>
    <row r="27" spans="1:6" ht="178.15">
      <c r="A27" s="2" t="s">
        <v>72</v>
      </c>
      <c r="B27" s="2" t="s">
        <v>51</v>
      </c>
      <c r="C27" s="2" t="s">
        <v>80</v>
      </c>
      <c r="D27" s="2" t="s">
        <v>81</v>
      </c>
      <c r="E27" s="2" t="s">
        <v>29</v>
      </c>
      <c r="F27" s="2" t="s">
        <v>11</v>
      </c>
    </row>
    <row r="28" spans="1:6" ht="97.15">
      <c r="A28" s="2" t="s">
        <v>72</v>
      </c>
      <c r="B28" s="2" t="s">
        <v>7</v>
      </c>
      <c r="C28" s="2" t="s">
        <v>82</v>
      </c>
      <c r="D28" s="2" t="s">
        <v>83</v>
      </c>
      <c r="E28" s="2" t="s">
        <v>32</v>
      </c>
      <c r="F28" s="2" t="s">
        <v>11</v>
      </c>
    </row>
    <row r="29" spans="1:6" ht="97.15">
      <c r="A29" s="2" t="s">
        <v>72</v>
      </c>
      <c r="B29" s="2" t="s">
        <v>15</v>
      </c>
      <c r="C29" s="2" t="s">
        <v>84</v>
      </c>
      <c r="D29" s="2" t="s">
        <v>85</v>
      </c>
      <c r="E29" s="2" t="s">
        <v>10</v>
      </c>
      <c r="F29" s="2" t="s">
        <v>75</v>
      </c>
    </row>
    <row r="30" spans="1:6" ht="48.6">
      <c r="A30" s="2" t="s">
        <v>72</v>
      </c>
      <c r="B30" s="2" t="s">
        <v>41</v>
      </c>
      <c r="C30" s="2" t="s">
        <v>86</v>
      </c>
      <c r="D30" s="2" t="s">
        <v>87</v>
      </c>
      <c r="E30" s="2" t="s">
        <v>35</v>
      </c>
      <c r="F30" s="2" t="s">
        <v>88</v>
      </c>
    </row>
    <row r="31" spans="1:6" ht="64.900000000000006">
      <c r="A31" s="2" t="s">
        <v>72</v>
      </c>
      <c r="B31" s="2" t="s">
        <v>12</v>
      </c>
      <c r="C31" s="2" t="s">
        <v>89</v>
      </c>
      <c r="D31" s="2" t="s">
        <v>90</v>
      </c>
      <c r="E31" s="2" t="s">
        <v>91</v>
      </c>
      <c r="F31" s="2" t="s">
        <v>88</v>
      </c>
    </row>
    <row r="32" spans="1:6" ht="64.900000000000006">
      <c r="A32" s="2" t="s">
        <v>72</v>
      </c>
      <c r="B32" s="2" t="s">
        <v>92</v>
      </c>
      <c r="C32" s="2" t="s">
        <v>93</v>
      </c>
      <c r="D32" s="2" t="s">
        <v>94</v>
      </c>
      <c r="E32" s="2" t="s">
        <v>95</v>
      </c>
    </row>
    <row r="33" spans="1:6" ht="64.900000000000006">
      <c r="A33" s="2" t="s">
        <v>72</v>
      </c>
      <c r="B33" s="2" t="s">
        <v>12</v>
      </c>
      <c r="C33" s="2" t="s">
        <v>96</v>
      </c>
      <c r="D33" s="2" t="s">
        <v>97</v>
      </c>
      <c r="E33" s="2" t="s">
        <v>98</v>
      </c>
      <c r="F33" s="2" t="s">
        <v>88</v>
      </c>
    </row>
    <row r="34" spans="1:6" ht="48.6">
      <c r="A34" s="2" t="s">
        <v>72</v>
      </c>
      <c r="B34" s="2" t="s">
        <v>51</v>
      </c>
      <c r="C34" s="2" t="s">
        <v>99</v>
      </c>
      <c r="D34" s="2" t="s">
        <v>100</v>
      </c>
      <c r="E34" s="2" t="s">
        <v>10</v>
      </c>
      <c r="F34" s="2" t="s">
        <v>101</v>
      </c>
    </row>
    <row r="35" spans="1:6" ht="48.6">
      <c r="A35" s="2" t="s">
        <v>72</v>
      </c>
      <c r="B35" s="2" t="s">
        <v>12</v>
      </c>
      <c r="C35" s="2" t="s">
        <v>102</v>
      </c>
      <c r="D35" s="2" t="s">
        <v>103</v>
      </c>
      <c r="E35" s="2" t="s">
        <v>95</v>
      </c>
      <c r="F35" s="2" t="s">
        <v>11</v>
      </c>
    </row>
    <row r="36" spans="1:6" ht="48.6">
      <c r="A36" s="2" t="s">
        <v>72</v>
      </c>
      <c r="B36" s="2" t="s">
        <v>20</v>
      </c>
      <c r="C36" s="2" t="s">
        <v>104</v>
      </c>
      <c r="D36" s="2" t="s">
        <v>105</v>
      </c>
      <c r="E36" s="2" t="s">
        <v>15</v>
      </c>
      <c r="F36" s="2" t="s">
        <v>11</v>
      </c>
    </row>
    <row r="37" spans="1:6" ht="64.900000000000006">
      <c r="A37" s="2" t="s">
        <v>72</v>
      </c>
      <c r="B37" s="2" t="s">
        <v>51</v>
      </c>
      <c r="C37" s="2" t="s">
        <v>106</v>
      </c>
      <c r="D37" s="2" t="s">
        <v>107</v>
      </c>
      <c r="E37" s="2" t="s">
        <v>15</v>
      </c>
      <c r="F37" s="2" t="s">
        <v>11</v>
      </c>
    </row>
    <row r="38" spans="1:6" ht="48.6">
      <c r="A38" s="2" t="s">
        <v>72</v>
      </c>
      <c r="B38" s="2" t="s">
        <v>20</v>
      </c>
      <c r="C38" s="2" t="s">
        <v>108</v>
      </c>
      <c r="D38" s="2" t="s">
        <v>109</v>
      </c>
      <c r="E38" s="2" t="s">
        <v>110</v>
      </c>
      <c r="F38" s="2" t="s">
        <v>11</v>
      </c>
    </row>
    <row r="39" spans="1:6" ht="64.900000000000006">
      <c r="A39" s="2" t="s">
        <v>72</v>
      </c>
      <c r="B39" s="2" t="s">
        <v>41</v>
      </c>
      <c r="C39" s="2" t="s">
        <v>111</v>
      </c>
      <c r="D39" s="2" t="s">
        <v>112</v>
      </c>
      <c r="E39" s="2" t="s">
        <v>35</v>
      </c>
      <c r="F39" s="2" t="s">
        <v>11</v>
      </c>
    </row>
    <row r="40" spans="1:6" ht="32.450000000000003">
      <c r="A40" s="2" t="s">
        <v>72</v>
      </c>
      <c r="B40" s="2" t="s">
        <v>113</v>
      </c>
      <c r="C40" s="2" t="s">
        <v>114</v>
      </c>
      <c r="D40" s="2" t="s">
        <v>115</v>
      </c>
      <c r="E40" s="2" t="s">
        <v>15</v>
      </c>
      <c r="F40" s="2" t="s">
        <v>11</v>
      </c>
    </row>
    <row r="41" spans="1:6" ht="64.900000000000006">
      <c r="A41" s="2" t="s">
        <v>72</v>
      </c>
      <c r="B41" s="2" t="s">
        <v>51</v>
      </c>
      <c r="C41" s="2" t="s">
        <v>116</v>
      </c>
      <c r="D41" s="2" t="s">
        <v>117</v>
      </c>
      <c r="E41" s="2" t="s">
        <v>15</v>
      </c>
      <c r="F41" s="2" t="s">
        <v>11</v>
      </c>
    </row>
    <row r="42" spans="1:6" ht="97.15">
      <c r="A42" s="2" t="s">
        <v>72</v>
      </c>
      <c r="B42" s="2" t="s">
        <v>41</v>
      </c>
      <c r="C42" s="2" t="s">
        <v>118</v>
      </c>
      <c r="D42" s="2" t="s">
        <v>119</v>
      </c>
      <c r="E42" s="2" t="s">
        <v>10</v>
      </c>
      <c r="F42" s="2" t="s">
        <v>88</v>
      </c>
    </row>
    <row r="43" spans="1:6" ht="48.6">
      <c r="A43" s="2" t="s">
        <v>72</v>
      </c>
      <c r="B43" s="2" t="s">
        <v>41</v>
      </c>
      <c r="C43" s="2" t="s">
        <v>120</v>
      </c>
      <c r="D43" s="2" t="s">
        <v>121</v>
      </c>
      <c r="E43" s="2" t="s">
        <v>32</v>
      </c>
      <c r="F43" s="2" t="s">
        <v>11</v>
      </c>
    </row>
    <row r="44" spans="1:6" ht="32.450000000000003">
      <c r="A44" s="2" t="s">
        <v>72</v>
      </c>
      <c r="B44" s="2" t="s">
        <v>41</v>
      </c>
      <c r="C44" s="2" t="s">
        <v>122</v>
      </c>
      <c r="D44" s="2" t="s">
        <v>123</v>
      </c>
      <c r="E44" s="2" t="s">
        <v>35</v>
      </c>
      <c r="F44" s="2" t="s">
        <v>88</v>
      </c>
    </row>
  </sheetData>
  <conditionalFormatting sqref="B5:B7 B9:B15 F9:F15 B30:B31 F30:F31 B34:B36 F34:F36">
    <cfRule type="expression" dxfId="40" priority="73">
      <formula>$H5="Red"</formula>
    </cfRule>
    <cfRule type="expression" dxfId="39" priority="74">
      <formula>$H5="Green"</formula>
    </cfRule>
    <cfRule type="expression" dxfId="38" priority="75">
      <formula>$H5="Amber"</formula>
    </cfRule>
  </conditionalFormatting>
  <conditionalFormatting sqref="B18:B21 F18:F21 B24:B27 F24:F27 B41:B44 F41:F44">
    <cfRule type="expression" dxfId="37" priority="1">
      <formula>$H18="Red"</formula>
    </cfRule>
    <cfRule type="expression" dxfId="36" priority="2">
      <formula>$H18="Green"</formula>
    </cfRule>
    <cfRule type="expression" dxfId="35" priority="3">
      <formula>$H18="Amber"</formula>
    </cfRule>
  </conditionalFormatting>
  <conditionalFormatting sqref="C3:C4">
    <cfRule type="expression" dxfId="34" priority="70">
      <formula>$H3="Red"</formula>
    </cfRule>
    <cfRule type="expression" dxfId="33" priority="71">
      <formula>$H3="Green"</formula>
    </cfRule>
    <cfRule type="expression" dxfId="32" priority="72">
      <formula>$H3="Amber"</formula>
    </cfRule>
  </conditionalFormatting>
  <conditionalFormatting sqref="C8">
    <cfRule type="expression" dxfId="31" priority="19">
      <formula>$H8="Red"</formula>
    </cfRule>
    <cfRule type="expression" dxfId="30" priority="20">
      <formula>$H8="Green"</formula>
    </cfRule>
    <cfRule type="expression" dxfId="29" priority="21">
      <formula>$H8="Amber"</formula>
    </cfRule>
  </conditionalFormatting>
  <conditionalFormatting sqref="C5:D5 C6 C7:D7">
    <cfRule type="expression" dxfId="28" priority="52">
      <formula>$H5="Red"</formula>
    </cfRule>
    <cfRule type="expression" dxfId="27" priority="53">
      <formula>$H5="Green"</formula>
    </cfRule>
    <cfRule type="expression" dxfId="26" priority="54">
      <formula>$H5="Amber"</formula>
    </cfRule>
  </conditionalFormatting>
  <conditionalFormatting sqref="C9:D9 C10 C11:D11 C12:C13 C14:D14 C15:C17 C18:D18 C19 C20:D20 C21:C23 C24:D24 C25 C26:D26 C27:C29 C30:D30 C31:C33 C34:D34 C35:C40 C41:D41 C42 C43:D43 C44">
    <cfRule type="expression" dxfId="25" priority="4">
      <formula>$H9="Red"</formula>
    </cfRule>
    <cfRule type="expression" dxfId="24" priority="5">
      <formula>$H9="Green"</formula>
    </cfRule>
    <cfRule type="expression" dxfId="23" priority="6">
      <formula>$H9="Amber"</formula>
    </cfRule>
  </conditionalFormatting>
  <conditionalFormatting sqref="D3:D4">
    <cfRule type="expression" dxfId="22" priority="64">
      <formula>$H3="Red"</formula>
    </cfRule>
    <cfRule type="expression" dxfId="21" priority="65">
      <formula>$H3="Green"</formula>
    </cfRule>
    <cfRule type="expression" dxfId="20" priority="66">
      <formula>$H3="Amber"</formula>
    </cfRule>
  </conditionalFormatting>
  <conditionalFormatting sqref="D6:D7 D30:D31 D35:D36">
    <cfRule type="expression" dxfId="19" priority="61">
      <formula>#REF!="Red"</formula>
    </cfRule>
    <cfRule type="expression" dxfId="18" priority="62">
      <formula>#REF!="Green"</formula>
    </cfRule>
    <cfRule type="expression" dxfId="17" priority="63">
      <formula>#REF!="Amber"</formula>
    </cfRule>
  </conditionalFormatting>
  <conditionalFormatting sqref="D8">
    <cfRule type="expression" dxfId="16" priority="13">
      <formula>$H8="Red"</formula>
    </cfRule>
    <cfRule type="expression" dxfId="15" priority="14">
      <formula>$H8="Green"</formula>
    </cfRule>
    <cfRule type="expression" dxfId="14" priority="15">
      <formula>$H8="Amber"</formula>
    </cfRule>
  </conditionalFormatting>
  <conditionalFormatting sqref="D10:D15 D19:D21 D25:D27 D42:D44">
    <cfRule type="expression" dxfId="13" priority="7">
      <formula>#REF!="Red"</formula>
    </cfRule>
    <cfRule type="expression" dxfId="12" priority="8">
      <formula>#REF!="Green"</formula>
    </cfRule>
    <cfRule type="expression" dxfId="11" priority="9">
      <formula>#REF!="Amber"</formula>
    </cfRule>
  </conditionalFormatting>
  <conditionalFormatting sqref="D16:D17 D22:D23 D28:D29 D32:D33 D37:D40">
    <cfRule type="expression" dxfId="10" priority="10">
      <formula>$H16="Red"</formula>
    </cfRule>
    <cfRule type="expression" dxfId="9" priority="11">
      <formula>$H16="Green"</formula>
    </cfRule>
    <cfRule type="expression" dxfId="8" priority="12">
      <formula>$H16="Amber"</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igitalSupportRequestRef xmlns="06d75376-31e9-46b3-8941-9b6e594fed70">1451</DigitalSupportRequestRef>
    <lcf76f155ced4ddcb4097134ff3c332f xmlns="06d75376-31e9-46b3-8941-9b6e594fed70">
      <Terms xmlns="http://schemas.microsoft.com/office/infopath/2007/PartnerControls"/>
    </lcf76f155ced4ddcb4097134ff3c332f>
    <TaxCatchAll xmlns="ba10ec63-bda8-48a9-97ed-c98270d278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740ED4D3A2A242B15D3201D94C9E69" ma:contentTypeVersion="15" ma:contentTypeDescription="Create a new document." ma:contentTypeScope="" ma:versionID="a2a44d40088d06229ee2b8a04537effa">
  <xsd:schema xmlns:xsd="http://www.w3.org/2001/XMLSchema" xmlns:xs="http://www.w3.org/2001/XMLSchema" xmlns:p="http://schemas.microsoft.com/office/2006/metadata/properties" xmlns:ns2="06d75376-31e9-46b3-8941-9b6e594fed70" xmlns:ns3="ba10ec63-bda8-48a9-97ed-c98270d278f2" targetNamespace="http://schemas.microsoft.com/office/2006/metadata/properties" ma:root="true" ma:fieldsID="8b8f8ce8c9b0c261b2f30efdee6847cc" ns2:_="" ns3:_="">
    <xsd:import namespace="06d75376-31e9-46b3-8941-9b6e594fed70"/>
    <xsd:import namespace="ba10ec63-bda8-48a9-97ed-c98270d278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DigitalSupportRequestRef"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d75376-31e9-46b3-8941-9b6e594fed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DigitalSupportRequestRef" ma:index="12" nillable="true" ma:displayName="Digital Support Request Ref" ma:format="Dropdown" ma:list="b8e24f0b-6b16-40c9-9704-91299dfeffa5" ma:internalName="DigitalSupportRequestRef" ma:showField="ID">
      <xsd:simpleType>
        <xsd:restriction base="dms:Lookup"/>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6f4238c-e56c-47f3-bb7f-918e154ea93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10ec63-bda8-48a9-97ed-c98270d278f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e83ef68-eee6-43de-b085-b9ff6336d2bc}" ma:internalName="TaxCatchAll" ma:showField="CatchAllData" ma:web="ba10ec63-bda8-48a9-97ed-c98270d278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BDE00A-1C29-499B-82EA-8E71E7B6F029}"/>
</file>

<file path=customXml/itemProps2.xml><?xml version="1.0" encoding="utf-8"?>
<ds:datastoreItem xmlns:ds="http://schemas.openxmlformats.org/officeDocument/2006/customXml" ds:itemID="{AEB73D66-AAF7-426C-81FF-476F94FAA8E2}"/>
</file>

<file path=customXml/itemProps3.xml><?xml version="1.0" encoding="utf-8"?>
<ds:datastoreItem xmlns:ds="http://schemas.openxmlformats.org/officeDocument/2006/customXml" ds:itemID="{DE58E0B0-3A9E-44F1-A612-B5F0D2AADDF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Aheer, Sandeep (AMEY)</dc:creator>
  <cp:keywords/>
  <dc:description/>
  <cp:lastModifiedBy>Evans, Jake (Corporate)</cp:lastModifiedBy>
  <cp:revision/>
  <dcterms:created xsi:type="dcterms:W3CDTF">2025-06-08T23:18:26Z</dcterms:created>
  <dcterms:modified xsi:type="dcterms:W3CDTF">2025-06-09T13:30:41Z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0x010100A2740ED4D3A2A242B15D3201D94C9E69</vt:lpwstr>
  </property>
  <property fmtid="{D5CDD505-2E9C-101B-9397-08002B2CF9AE}" pid="3" name="MediaServiceImageTags">
    <vt:lpwstr/>
  </property>
</Properties>
</file>